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3\_ZamowieniaPubliczne\PRZETARGI\BEATA DELA\2023\do 130 tysiecy\41 głowice do pompy centryfugalnej kr-chir\"/>
    </mc:Choice>
  </mc:AlternateContent>
  <xr:revisionPtr revIDLastSave="0" documentId="13_ncr:1_{D445A1A6-44FD-4FE1-B309-29B2F3826BC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opis" sheetId="6" r:id="rId1"/>
  </sheets>
  <definedNames>
    <definedName name="_xlnm.Print_Area" localSheetId="0">opis!$A$1:$M$1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6" l="1"/>
  <c r="I10" i="6" s="1"/>
  <c r="K10" i="6" s="1"/>
  <c r="L9" i="6"/>
  <c r="M9" i="6"/>
  <c r="M10" i="6" s="1"/>
</calcChain>
</file>

<file path=xl/sharedStrings.xml><?xml version="1.0" encoding="utf-8"?>
<sst xmlns="http://schemas.openxmlformats.org/spreadsheetml/2006/main" count="33" uniqueCount="33">
  <si>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</si>
  <si>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</si>
  <si>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</si>
  <si>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</si>
  <si>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</si>
  <si>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</si>
  <si>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</si>
  <si>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</si>
  <si>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</si>
  <si>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</si>
  <si>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</si>
  <si>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</si>
  <si>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</si>
  <si>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</si>
  <si>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</si>
  <si>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</si>
  <si>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</si>
  <si>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</si>
  <si>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</si>
  <si>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</si>
  <si>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</si>
  <si>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</si>
  <si>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</si>
  <si>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</si>
  <si>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 xml:space="preserve">opis produktu oferowanego (należy odnieśc się do każdego parametru wskazanego w opisie przedmiotu zamówienia 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</si>
  <si>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</si>
  <si>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 xml:space="preserve"> Klasa medyczna produktu ( jeżeli dotyczy ) , nr katalogowy , producent,  nazwa handlowa (tożsama z nazwą, która będzie widniała na fakturze) </t>
  </si>
  <si>
    <t>sztuka</t>
  </si>
  <si>
    <t>Wartość VAT</t>
  </si>
  <si>
    <t>Wartość brutto</t>
  </si>
  <si>
    <t xml:space="preserve">Załącznik nr 2 do Zaproszenia </t>
  </si>
  <si>
    <t xml:space="preserve">WZÓR FORMULARZA CENOWEGO - DZPZ/333/41/2023 </t>
  </si>
  <si>
    <t>Głowica pompy centryfugalnej z drenami przyłaczeniowymi 3/8”
Okres sprawności do 6 godzin
Maksymalny przepływ 8000 ml/min, wypełnienie 57 ml. 
Obudowa wykonana z poliwęglanu, wał ze stali nierdzewnej, łożyska z polietylenu o wysokiej gęstości HDPE.
Głowica kompatybilna z posiadaną pompą firmy Stockert.
Schemat drenów w załączeniu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</si>
</sst>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0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 CE"/>
      <charset val="238"/>
    </font>
    <font>
      <b/>
      <sz val="9"/>
      <color indexed="17"/>
      <name val="Arial"/>
      <family val="2"/>
      <charset val="238"/>
    </font>
    <font>
      <b/>
      <sz val="8"/>
      <name val="Arial CE"/>
      <charset val="238"/>
    </font>
    <font>
      <sz val="11"/>
      <color rgb="FF006100"/>
      <name val="Calibri"/>
      <family val="2"/>
      <charset val="238"/>
      <scheme val="minor"/>
    </font>
    <font>
      <b/>
      <sz val="11"/>
      <color rgb="FF0061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C6EFCE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6" borderId="0" applyNumberFormat="0" applyBorder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9" fillId="6" borderId="2" xfId="1" applyFont="1" applyBorder="1" applyAlignment="1">
      <alignment horizontal="center" vertical="center" wrapText="1"/>
    </xf>
    <xf numFmtId="164" fontId="3" fillId="4" borderId="4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3" fillId="3" borderId="4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9" fillId="6" borderId="13" xfId="1" applyFont="1" applyBorder="1"/>
    <xf numFmtId="0" fontId="9" fillId="6" borderId="14" xfId="1" applyFont="1" applyBorder="1" applyAlignment="1">
      <alignment horizontal="center" vertical="center" wrapText="1"/>
    </xf>
    <xf numFmtId="0" fontId="9" fillId="6" borderId="13" xfId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5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9" fontId="0" fillId="0" borderId="2" xfId="2" applyFont="1" applyBorder="1" applyAlignment="1">
      <alignment horizontal="center" vertical="center" wrapText="1"/>
    </xf>
    <xf numFmtId="164" fontId="0" fillId="0" borderId="14" xfId="0" applyNumberFormat="1" applyBorder="1" applyAlignment="1">
      <alignment horizontal="center" vertical="center" wrapText="1"/>
    </xf>
    <xf numFmtId="0" fontId="9" fillId="6" borderId="11" xfId="1" applyFont="1" applyBorder="1" applyAlignment="1">
      <alignment horizontal="center" vertical="center"/>
    </xf>
    <xf numFmtId="0" fontId="9" fillId="6" borderId="12" xfId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6" borderId="18" xfId="1" applyFont="1" applyBorder="1" applyAlignment="1">
      <alignment horizontal="center" vertical="center"/>
    </xf>
    <xf numFmtId="0" fontId="9" fillId="6" borderId="19" xfId="1" applyFont="1" applyBorder="1" applyAlignment="1">
      <alignment horizontal="center" vertical="center"/>
    </xf>
    <xf numFmtId="0" fontId="9" fillId="6" borderId="20" xfId="1" applyFont="1" applyBorder="1" applyAlignment="1">
      <alignment horizontal="center" vertical="center"/>
    </xf>
    <xf numFmtId="0" fontId="9" fillId="6" borderId="9" xfId="1" applyFont="1" applyBorder="1" applyAlignment="1">
      <alignment horizontal="center" vertical="center"/>
    </xf>
    <xf numFmtId="0" fontId="9" fillId="6" borderId="10" xfId="1" applyFont="1" applyBorder="1" applyAlignment="1">
      <alignment horizontal="center" vertical="center"/>
    </xf>
    <xf numFmtId="0" fontId="9" fillId="6" borderId="21" xfId="1" applyFont="1" applyBorder="1" applyAlignment="1">
      <alignment horizontal="center" vertical="center"/>
    </xf>
    <xf numFmtId="0" fontId="9" fillId="6" borderId="15" xfId="1" applyFont="1" applyBorder="1" applyAlignment="1">
      <alignment horizontal="center" vertical="center"/>
    </xf>
    <xf numFmtId="0" fontId="9" fillId="6" borderId="16" xfId="1" applyFont="1" applyBorder="1" applyAlignment="1">
      <alignment horizontal="center" vertical="center"/>
    </xf>
    <xf numFmtId="0" fontId="9" fillId="6" borderId="17" xfId="1" applyFont="1" applyBorder="1" applyAlignment="1">
      <alignment horizontal="center" vertical="center"/>
    </xf>
  </cellXfs>
  <cellStyles count="3">
    <cellStyle name="Dobry" xfId="1" builtinId="26"/>
    <cellStyle name="Normalny" xfId="0" builtinId="0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P12"/>
  <sheetViews>
    <sheetView tabSelected="1" workbookViewId="0">
      <selection activeCell="C9" sqref="C9"/>
    </sheetView>
  </sheetViews>
  <sheetFormatPr defaultRowHeight="12.75" x14ac:dyDescent="0.2"/>
  <cols>
    <col min="1" max="1" width="2" customWidth="1"/>
    <col min="2" max="2" width="7.42578125" customWidth="1"/>
    <col min="3" max="3" width="35.7109375" customWidth="1"/>
    <col min="4" max="4" width="39.28515625" customWidth="1"/>
    <col min="5" max="5" width="24.42578125" customWidth="1"/>
    <col min="6" max="6" width="10.42578125" customWidth="1"/>
    <col min="8" max="8" width="12.85546875" customWidth="1"/>
    <col min="9" max="9" width="14.7109375" customWidth="1"/>
    <col min="10" max="10" width="13.28515625" customWidth="1"/>
    <col min="11" max="11" width="11.140625" customWidth="1"/>
    <col min="12" max="12" width="13.5703125" customWidth="1"/>
    <col min="13" max="13" width="13.140625" customWidth="1"/>
    <col min="15" max="15" width="11.140625" bestFit="1" customWidth="1"/>
  </cols>
  <sheetData>
    <row r="2" spans="2:16" x14ac:dyDescent="0.2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4" spans="2:16" ht="13.5" thickBot="1" x14ac:dyDescent="0.25"/>
    <row r="5" spans="2:16" ht="22.5" customHeight="1" x14ac:dyDescent="0.2">
      <c r="B5" s="19" t="s">
        <v>31</v>
      </c>
      <c r="C5" s="20"/>
      <c r="D5" s="20"/>
      <c r="E5" s="20"/>
      <c r="F5" s="20"/>
      <c r="G5" s="20"/>
      <c r="H5" s="20"/>
      <c r="I5" s="20"/>
      <c r="J5" s="36" t="s">
        <v>30</v>
      </c>
      <c r="K5" s="37"/>
      <c r="L5" s="37"/>
      <c r="M5" s="38"/>
    </row>
    <row r="6" spans="2:16" ht="22.5" customHeight="1" x14ac:dyDescent="0.2">
      <c r="B6" s="42"/>
      <c r="C6" s="43"/>
      <c r="D6" s="43"/>
      <c r="E6" s="43"/>
      <c r="F6" s="43"/>
      <c r="G6" s="43"/>
      <c r="H6" s="43"/>
      <c r="I6" s="44"/>
      <c r="J6" s="39"/>
      <c r="K6" s="40"/>
      <c r="L6" s="40"/>
      <c r="M6" s="41"/>
    </row>
    <row r="7" spans="2:16" ht="15" x14ac:dyDescent="0.25">
      <c r="B7" s="8"/>
      <c r="C7" s="3"/>
      <c r="D7" s="3" t="s">
        <v>10</v>
      </c>
      <c r="E7" s="3" t="s">
        <v>15</v>
      </c>
      <c r="F7" s="3" t="s">
        <v>22</v>
      </c>
      <c r="G7" s="3" t="s">
        <v>0</v>
      </c>
      <c r="H7" s="3" t="s">
        <v>1</v>
      </c>
      <c r="I7" s="3" t="s">
        <v>12</v>
      </c>
      <c r="J7" s="3" t="s">
        <v>21</v>
      </c>
      <c r="K7" s="3" t="s">
        <v>11</v>
      </c>
      <c r="L7" s="3" t="s">
        <v>17</v>
      </c>
      <c r="M7" s="9" t="s">
        <v>18</v>
      </c>
    </row>
    <row r="8" spans="2:16" ht="89.25" x14ac:dyDescent="0.2">
      <c r="B8" s="10" t="s">
        <v>13</v>
      </c>
      <c r="C8" s="2" t="s">
        <v>2</v>
      </c>
      <c r="D8" s="7" t="s">
        <v>24</v>
      </c>
      <c r="E8" s="2" t="s">
        <v>26</v>
      </c>
      <c r="F8" s="2" t="s">
        <v>6</v>
      </c>
      <c r="G8" s="2" t="s">
        <v>5</v>
      </c>
      <c r="H8" s="2" t="s">
        <v>4</v>
      </c>
      <c r="I8" s="2" t="s">
        <v>8</v>
      </c>
      <c r="J8" s="2" t="s">
        <v>20</v>
      </c>
      <c r="K8" s="2" t="s">
        <v>3</v>
      </c>
      <c r="L8" s="2" t="s">
        <v>7</v>
      </c>
      <c r="M8" s="11" t="s">
        <v>9</v>
      </c>
    </row>
    <row r="9" spans="2:16" ht="147.75" customHeight="1" x14ac:dyDescent="0.2">
      <c r="B9" s="10" t="s">
        <v>19</v>
      </c>
      <c r="C9" s="12" t="s">
        <v>32</v>
      </c>
      <c r="D9" s="13"/>
      <c r="E9" s="2"/>
      <c r="F9" s="14" t="s">
        <v>27</v>
      </c>
      <c r="G9" s="14">
        <v>40</v>
      </c>
      <c r="H9" s="15"/>
      <c r="I9" s="16">
        <f>ROUND(G9*H9,2)</f>
        <v>0</v>
      </c>
      <c r="J9" s="17"/>
      <c r="K9" s="17"/>
      <c r="L9" s="16">
        <f>ROUND(H9*(1+K9),2)</f>
        <v>0</v>
      </c>
      <c r="M9" s="18">
        <f>ROUND(G9*L9,2)</f>
        <v>0</v>
      </c>
    </row>
    <row r="10" spans="2:16" ht="32.25" customHeight="1" thickBot="1" x14ac:dyDescent="0.25">
      <c r="B10" s="21"/>
      <c r="C10" s="22"/>
      <c r="D10" s="22"/>
      <c r="E10" s="22"/>
      <c r="F10" s="22"/>
      <c r="G10" s="23"/>
      <c r="H10" s="4" t="s">
        <v>14</v>
      </c>
      <c r="I10" s="4">
        <f>SUM(I9:I9)</f>
        <v>0</v>
      </c>
      <c r="J10" s="5" t="s">
        <v>28</v>
      </c>
      <c r="K10" s="5" t="e">
        <f>I10*#REF!</f>
        <v>#REF!</v>
      </c>
      <c r="L10" s="6" t="s">
        <v>29</v>
      </c>
      <c r="M10" s="6">
        <f>SUM(M9:M9)</f>
        <v>0</v>
      </c>
    </row>
    <row r="11" spans="2:16" ht="30" customHeight="1" x14ac:dyDescent="0.2">
      <c r="B11" s="24" t="s">
        <v>23</v>
      </c>
      <c r="C11" s="25"/>
      <c r="D11" s="25"/>
      <c r="E11" s="25"/>
      <c r="F11" s="25"/>
      <c r="G11" s="25"/>
      <c r="H11" s="26"/>
      <c r="I11" s="27" t="s">
        <v>16</v>
      </c>
      <c r="J11" s="28"/>
      <c r="K11" s="28"/>
      <c r="L11" s="28"/>
      <c r="M11" s="29"/>
    </row>
    <row r="12" spans="2:16" ht="45" customHeight="1" x14ac:dyDescent="0.2">
      <c r="B12" s="33" t="s">
        <v>25</v>
      </c>
      <c r="C12" s="34"/>
      <c r="D12" s="34"/>
      <c r="E12" s="34"/>
      <c r="F12" s="34"/>
      <c r="G12" s="34"/>
      <c r="H12" s="35"/>
      <c r="I12" s="30"/>
      <c r="J12" s="31"/>
      <c r="K12" s="31"/>
      <c r="L12" s="31"/>
      <c r="M12" s="32"/>
    </row>
  </sheetData>
  <mergeCells count="7">
    <mergeCell ref="B5:I5"/>
    <mergeCell ref="B10:G10"/>
    <mergeCell ref="B11:H11"/>
    <mergeCell ref="I11:M12"/>
    <mergeCell ref="B12:H12"/>
    <mergeCell ref="J5:M6"/>
    <mergeCell ref="B6:I6"/>
  </mergeCells>
  <phoneticPr fontId="2" type="noConversion"/>
  <pageMargins left="0.19685039370078741" right="0.19685039370078741" top="0.98425196850393704" bottom="0.98425196850393704" header="0.51181102362204722" footer="0.5118110236220472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opis</vt:lpstr>
      <vt:lpstr>opis!Obszar_wydruku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zurekm</dc:creator>
  <cp:lastModifiedBy>Beata Dela</cp:lastModifiedBy>
  <cp:lastPrinted>2021-11-26T07:56:52Z</cp:lastPrinted>
  <dcterms:created xsi:type="dcterms:W3CDTF">2012-02-10T11:34:38Z</dcterms:created>
  <dcterms:modified xsi:type="dcterms:W3CDTF">2023-03-15T09:38:38Z</dcterms:modified>
</cp:coreProperties>
</file>